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22020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H6" i="1" l="1"/>
  <c r="H37" i="1" s="1"/>
  <c r="I6" i="1"/>
  <c r="I37" i="1" s="1"/>
  <c r="G6" i="1"/>
  <c r="G37" i="1" s="1"/>
  <c r="E6" i="1"/>
  <c r="E37" i="1" s="1"/>
  <c r="F6" i="1"/>
  <c r="F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<sst xmlns="http://schemas.openxmlformats.org/spreadsheetml/2006/main" count="42" uniqueCount="42">
  <si>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</si>
  <si>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</si>
  <si>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</si>
  <si>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</si>
  <si>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</si>
  <si>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</si>
  <si>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</si>
  <si>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</si>
  <si>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</si>
  <si>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</si>
  <si>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</si>
  <si>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</si>
  <si>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</si>
  <si>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</si>
  <si>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</si>
  <si>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</si>
  <si>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</si>
  <si>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</si>
  <si>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</si>
  <si>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</si>
  <si>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</si>
  <si>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</si>
  <si>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</si>
  <si>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</si>
  <si>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</si>
  <si>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</si>
  <si>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</si>
  <si>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</si>
  <si>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</si>
  <si>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</si>
  <si>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</si>
  <si>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</si>
  <si>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</si>
  <si>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</si>
  <si>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</si>
  <si>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</si>
  <si>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</si>
  <si>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</si>
  <si>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</si>
  <si>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</si>
  <si>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</si>
  <si>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SAN LUIS DE LA PAZ, GTO.
GASTO POR CATEGORÍA PROGRAMÁTICA
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</si>
</sst>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6" sqref="F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344118055.44999999</v>
      </c>
      <c r="E6" s="18">
        <f t="shared" ref="E6:I6" si="0">E7+E10+E19+E23+E26+E31</f>
        <v>5221574.6100000003</v>
      </c>
      <c r="F6" s="18">
        <f t="shared" si="0"/>
        <v>349339630.06</v>
      </c>
      <c r="G6" s="18">
        <f t="shared" si="0"/>
        <v>126379132.3</v>
      </c>
      <c r="H6" s="18">
        <f t="shared" si="0"/>
        <v>123903855.36</v>
      </c>
      <c r="I6" s="18">
        <f t="shared" si="0"/>
        <v>222960497.75999999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344118055.44999999</v>
      </c>
      <c r="E10" s="19">
        <f t="shared" ref="E10:I10" si="2">SUM(E11:E18)</f>
        <v>5221574.6100000003</v>
      </c>
      <c r="F10" s="19">
        <f t="shared" si="2"/>
        <v>349339630.06</v>
      </c>
      <c r="G10" s="19">
        <f t="shared" si="2"/>
        <v>126379132.3</v>
      </c>
      <c r="H10" s="19">
        <f t="shared" si="2"/>
        <v>123903855.36</v>
      </c>
      <c r="I10" s="19">
        <f t="shared" si="2"/>
        <v>222960497.75999999</v>
      </c>
    </row>
    <row r="11" spans="1:9" x14ac:dyDescent="0.2">
      <c r="A11" s="13"/>
      <c r="B11" s="9"/>
      <c r="C11" s="3" t="s">
        <v>4</v>
      </c>
      <c r="D11" s="20">
        <v>344118055.44999999</v>
      </c>
      <c r="E11" s="20">
        <v>5221574.6100000003</v>
      </c>
      <c r="F11" s="20">
        <v>349339630.06</v>
      </c>
      <c r="G11" s="20">
        <v>126379132.3</v>
      </c>
      <c r="H11" s="20">
        <v>123903855.36</v>
      </c>
      <c r="I11" s="20">
        <v>222960497.75999999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344118055.44999999</v>
      </c>
      <c r="E37" s="25">
        <f t="shared" ref="E37:I37" si="7">SUM(E33:E35)+E6</f>
        <v>5221574.6100000003</v>
      </c>
      <c r="F37" s="25">
        <f t="shared" si="7"/>
        <v>349339630.06</v>
      </c>
      <c r="G37" s="25">
        <f t="shared" si="7"/>
        <v>126379132.3</v>
      </c>
      <c r="H37" s="25">
        <f t="shared" si="7"/>
        <v>123903855.36</v>
      </c>
      <c r="I37" s="25">
        <f t="shared" si="7"/>
        <v>222960497.75999999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2017-03-30T22:19:49Z</cp:lastPrinted>
  <dcterms:created xsi:type="dcterms:W3CDTF">2012-12-11T21:13:37Z</dcterms:created>
  <dcterms:modified xsi:type="dcterms:W3CDTF">2020-07-28T16:08:35Z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